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홍성현\Desktop\"/>
    </mc:Choice>
  </mc:AlternateContent>
  <bookViews>
    <workbookView xWindow="0" yWindow="0" windowWidth="13605" windowHeight="11145"/>
  </bookViews>
  <sheets>
    <sheet name="2021년도 1분기" sheetId="1" r:id="rId1"/>
    <sheet name="1" sheetId="9" r:id="rId2"/>
    <sheet name="2" sheetId="5" r:id="rId3"/>
    <sheet name="3" sheetId="6" r:id="rId4"/>
    <sheet name="4" sheetId="7" r:id="rId5"/>
    <sheet name="5" sheetId="8" r:id="rId6"/>
    <sheet name="6" sheetId="2" r:id="rId7"/>
  </sheets>
  <definedNames>
    <definedName name="_xlnm.Print_Area" localSheetId="0">'2021년도 1분기'!$A$1:$H$27</definedName>
    <definedName name="_xlnm.Print_Titles" localSheetId="0">'2021년도 1분기'!$1:$4</definedName>
  </definedNames>
  <calcPr calcId="152511"/>
</workbook>
</file>

<file path=xl/calcChain.xml><?xml version="1.0" encoding="utf-8"?>
<calcChain xmlns="http://schemas.openxmlformats.org/spreadsheetml/2006/main">
  <c r="B6" i="9" l="1"/>
  <c r="B6" i="2"/>
  <c r="B6" i="8"/>
  <c r="B6" i="7"/>
  <c r="B6" i="6"/>
  <c r="B6" i="5"/>
</calcChain>
</file>

<file path=xl/sharedStrings.xml><?xml version="1.0" encoding="utf-8"?>
<sst xmlns="http://schemas.openxmlformats.org/spreadsheetml/2006/main" count="214" uniqueCount="95">
  <si>
    <t>■ 계약총괄</t>
    <phoneticPr fontId="4" type="noConversion"/>
  </si>
  <si>
    <t>통영관광개발공사 수의계약현황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</si>
  <si>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</si>
  <si>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</si>
  <si>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</si>
  <si>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</si>
  <si>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</si>
  <si>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</si>
  <si>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</si>
  <si>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</si>
  <si>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</si>
  <si>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</si>
  <si>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</si>
  <si>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</si>
  <si>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</si>
  <si>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</si>
  <si>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</si>
  <si>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</si>
  <si>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</si>
  <si>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계약금액</t>
    <phoneticPr fontId="4" type="noConversion"/>
  </si>
  <si>
    <t>준공일자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</si>
  <si>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</si>
  <si>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</si>
  <si>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</si>
  <si>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</si>
  <si>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착공일자</t>
    <phoneticPr fontId="4" type="noConversion"/>
  </si>
  <si>
    <t>전문건설</t>
    <phoneticPr fontId="4" type="noConversion"/>
  </si>
  <si>
    <t>01/15</t>
  </si>
  <si>
    <t>01/31</t>
  </si>
  <si>
    <t>02/01</t>
  </si>
  <si>
    <t>02/11</t>
  </si>
  <si>
    <t>04/05</t>
  </si>
  <si>
    <t>04/16</t>
  </si>
  <si>
    <t>05/10</t>
  </si>
  <si>
    <t>통영케이블카</t>
    <phoneticPr fontId="4" type="noConversion"/>
  </si>
  <si>
    <t>주식회사 도담</t>
    <phoneticPr fontId="4" type="noConversion"/>
  </si>
  <si>
    <t>박향주</t>
    <phoneticPr fontId="4" type="noConversion"/>
  </si>
  <si>
    <t>통영시 멘데산업길</t>
    <phoneticPr fontId="4" type="noConversion"/>
  </si>
  <si>
    <t>수의2인견적</t>
    <phoneticPr fontId="4" type="noConversion"/>
  </si>
  <si>
    <t>경영지원팀</t>
    <phoneticPr fontId="4" type="noConversion"/>
  </si>
  <si>
    <t>공사</t>
    <phoneticPr fontId="4" type="noConversion"/>
  </si>
  <si>
    <t>케이블카팀</t>
    <phoneticPr fontId="4" type="noConversion"/>
  </si>
  <si>
    <t>2021년도 공사 임직원 단체보장보험료 납부</t>
    <phoneticPr fontId="4" type="noConversion"/>
  </si>
  <si>
    <t>2021.02.01.</t>
    <phoneticPr fontId="4" type="noConversion"/>
  </si>
  <si>
    <t>KB손해보험</t>
    <phoneticPr fontId="4" type="noConversion"/>
  </si>
  <si>
    <t>공사</t>
    <phoneticPr fontId="4" type="noConversion"/>
  </si>
  <si>
    <t>케이블카팀</t>
    <phoneticPr fontId="4" type="noConversion"/>
  </si>
  <si>
    <t>(주)신흥건설</t>
    <phoneticPr fontId="4" type="noConversion"/>
  </si>
  <si>
    <t>케이블카팀</t>
    <phoneticPr fontId="4" type="noConversion"/>
  </si>
  <si>
    <t>2021.01.22.</t>
    <phoneticPr fontId="4" type="noConversion"/>
  </si>
  <si>
    <t>현대벽화</t>
    <phoneticPr fontId="4" type="noConversion"/>
  </si>
  <si>
    <t>2021.01.27.</t>
    <phoneticPr fontId="4" type="noConversion"/>
  </si>
  <si>
    <t>케이블카 상부 봉수대 밑 데크교체공사</t>
    <phoneticPr fontId="4" type="noConversion"/>
  </si>
  <si>
    <t>2021.01.29.</t>
    <phoneticPr fontId="4" type="noConversion"/>
  </si>
  <si>
    <t>㈜도담</t>
    <phoneticPr fontId="4" type="noConversion"/>
  </si>
  <si>
    <t>디피랑 캐릭터 굿즈(리아키링3종)</t>
    <phoneticPr fontId="4" type="noConversion"/>
  </si>
  <si>
    <t>2021.03.24.</t>
    <phoneticPr fontId="4" type="noConversion"/>
  </si>
  <si>
    <t>엠앤엠디 스튜디오</t>
    <phoneticPr fontId="4" type="noConversion"/>
  </si>
  <si>
    <t>문화시설팀</t>
    <phoneticPr fontId="4" type="noConversion"/>
  </si>
  <si>
    <t>통영 디피랑 캐릭터 인형 제작</t>
    <phoneticPr fontId="4" type="noConversion"/>
  </si>
  <si>
    <t>2021.03.03.</t>
    <phoneticPr fontId="4" type="noConversion"/>
  </si>
  <si>
    <t>㈜준보코리아</t>
    <phoneticPr fontId="4" type="noConversion"/>
  </si>
  <si>
    <t>공사</t>
    <phoneticPr fontId="4" type="noConversion"/>
  </si>
  <si>
    <t>구매</t>
    <phoneticPr fontId="4" type="noConversion"/>
  </si>
  <si>
    <t>통영관광개발공사 2021년 1분기 수의계약현황</t>
    <phoneticPr fontId="4" type="noConversion"/>
  </si>
  <si>
    <t>2021년도 공사 임직원 단체보장보험료 납부</t>
  </si>
  <si>
    <t>수의1인견적</t>
    <phoneticPr fontId="4" type="noConversion"/>
  </si>
  <si>
    <t>용역</t>
    <phoneticPr fontId="4" type="noConversion"/>
  </si>
  <si>
    <t>KB손해보험</t>
    <phoneticPr fontId="4" type="noConversion"/>
  </si>
  <si>
    <t>김기환</t>
    <phoneticPr fontId="4" type="noConversion"/>
  </si>
  <si>
    <t>서울시 강남구 테헤란로 117 KB손해보험빌딩</t>
    <phoneticPr fontId="4" type="noConversion"/>
  </si>
  <si>
    <t>통영케이블카 하부역사 급수배관설치공사</t>
    <phoneticPr fontId="4" type="noConversion"/>
  </si>
  <si>
    <t>통영케이블카 하부역사 급수배관설치공사</t>
    <phoneticPr fontId="4" type="noConversion"/>
  </si>
  <si>
    <t>㈜신흥건설</t>
    <phoneticPr fontId="4" type="noConversion"/>
  </si>
  <si>
    <t>김용현</t>
    <phoneticPr fontId="4" type="noConversion"/>
  </si>
  <si>
    <t>통영시 무전6길 22-25 3층</t>
    <phoneticPr fontId="4" type="noConversion"/>
  </si>
  <si>
    <t>추정가격 2천만원 이하 공사, 물품의 제조·구매·용역, 다만 「여성기업지원에 관한 법률」에 따른 여성기업,
 「장애인기업활동 촉진법」에 따른 장애인기업과 계약은 추정가격 5천만원 이하로 함(제30조제1항제2호)</t>
    <phoneticPr fontId="4" type="noConversion"/>
  </si>
  <si>
    <t>케이블카 하부역사 철골 주차장 아나모픽 도장</t>
    <phoneticPr fontId="4" type="noConversion"/>
  </si>
  <si>
    <t>케이블카 하부역사 철골 주차장 아나모픽 도장</t>
    <phoneticPr fontId="4" type="noConversion"/>
  </si>
  <si>
    <t xml:space="preserve"> 추정가격 2천만원 이하 공사, 물품의 제조·구매·용역, 다만 「여성기업지원에 관한 법률」에 따른 여성기업,
 「장애인기업활동 촉진법」에 따른 장애인기업과 계약은 추정가격 5천만원 이하로 함(제30조제1항제2호)</t>
    <phoneticPr fontId="4" type="noConversion"/>
  </si>
  <si>
    <t xml:space="preserve"> 추정가격이 5천만원 이하인 임대차 계약(연액 또는 총액을 기준으로 추정가격을 산정한다) 등으로서 공사계약 또는 물품의 제조ㆍ구매계약이나 용역계약이 아닌 계약.(지방계약법 시행령 제25조, 5항 바)</t>
    <phoneticPr fontId="4" type="noConversion"/>
  </si>
  <si>
    <t>현대벽화</t>
    <phoneticPr fontId="4" type="noConversion"/>
  </si>
  <si>
    <t>박대만</t>
    <phoneticPr fontId="4" type="noConversion"/>
  </si>
  <si>
    <t>경기도 일산 서구 구산동 69길 53</t>
    <phoneticPr fontId="4" type="noConversion"/>
  </si>
  <si>
    <t>케이블카 상부 봉수대 밑 데크교체공사</t>
    <phoneticPr fontId="4" type="noConversion"/>
  </si>
  <si>
    <t>디피랑 캐릭터 굿즈(리아키링3종)</t>
    <phoneticPr fontId="4" type="noConversion"/>
  </si>
  <si>
    <t>엠앤엠디스튜디오</t>
    <phoneticPr fontId="4" type="noConversion"/>
  </si>
  <si>
    <t>문재필</t>
    <phoneticPr fontId="4" type="noConversion"/>
  </si>
  <si>
    <t>서울시 마포구 성암로5안길27, 2층 202호</t>
    <phoneticPr fontId="4" type="noConversion"/>
  </si>
  <si>
    <t>통영 디피랑 캐릭터 인형 제작</t>
    <phoneticPr fontId="4" type="noConversion"/>
  </si>
  <si>
    <t>㈜준보코리아</t>
    <phoneticPr fontId="4" type="noConversion"/>
  </si>
  <si>
    <t>정강자</t>
    <phoneticPr fontId="4" type="noConversion"/>
  </si>
  <si>
    <t>경기도 성남시 중원구 제일로 19</t>
    <phoneticPr fontId="4" type="noConversion"/>
  </si>
  <si>
    <t>통영 디피랑</t>
    <phoneticPr fontId="4" type="noConversion"/>
  </si>
  <si>
    <t>통영 디피랑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</si>
</sst>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5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6" borderId="9" applyNumberFormat="0" applyAlignment="0" applyProtection="0">
      <alignment vertical="center"/>
    </xf>
    <xf numFmtId="0" fontId="37" fillId="7" borderId="10" applyNumberFormat="0" applyAlignment="0" applyProtection="0">
      <alignment vertical="center"/>
    </xf>
    <xf numFmtId="0" fontId="38" fillId="7" borderId="9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8" borderId="1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1" xfId="0" quotePrefix="1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2" borderId="1" xfId="0" quotePrefix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0" fillId="2" borderId="0" xfId="0" applyFont="1" applyFill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8" fillId="0" borderId="1" xfId="42" quotePrefix="1" applyFont="1" applyBorder="1" applyAlignment="1">
      <alignment horizontal="center" vertical="center"/>
    </xf>
    <xf numFmtId="0" fontId="8" fillId="0" borderId="1" xfId="42" quotePrefix="1" applyFont="1" applyBorder="1" applyAlignment="1">
      <alignment vertical="center"/>
    </xf>
    <xf numFmtId="3" fontId="8" fillId="0" borderId="1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0" fontId="29" fillId="0" borderId="0" xfId="42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</cellXfs>
  <cellStyles count="85">
    <cellStyle name="20% - 강조색1" xfId="19" builtinId="30" customBuiltin="1"/>
    <cellStyle name="20% - 강조색1 2" xfId="62"/>
    <cellStyle name="20% - 강조색2" xfId="23" builtinId="34" customBuiltin="1"/>
    <cellStyle name="20% - 강조색2 2" xfId="66"/>
    <cellStyle name="20% - 강조색3" xfId="27" builtinId="38" customBuiltin="1"/>
    <cellStyle name="20% - 강조색3 2" xfId="70"/>
    <cellStyle name="20% - 강조색4" xfId="31" builtinId="42" customBuiltin="1"/>
    <cellStyle name="20% - 강조색4 2" xfId="74"/>
    <cellStyle name="20% - 강조색5" xfId="35" builtinId="46" customBuiltin="1"/>
    <cellStyle name="20% - 강조색5 2" xfId="78"/>
    <cellStyle name="20% - 강조색6" xfId="39" builtinId="50" customBuiltin="1"/>
    <cellStyle name="20% - 강조색6 2" xfId="82"/>
    <cellStyle name="40% - 강조색1" xfId="20" builtinId="31" customBuiltin="1"/>
    <cellStyle name="40% - 강조색1 2" xfId="63"/>
    <cellStyle name="40% - 강조색2" xfId="24" builtinId="35" customBuiltin="1"/>
    <cellStyle name="40% - 강조색2 2" xfId="67"/>
    <cellStyle name="40% - 강조색3" xfId="28" builtinId="39" customBuiltin="1"/>
    <cellStyle name="40% - 강조색3 2" xfId="71"/>
    <cellStyle name="40% - 강조색4" xfId="32" builtinId="43" customBuiltin="1"/>
    <cellStyle name="40% - 강조색4 2" xfId="75"/>
    <cellStyle name="40% - 강조색5" xfId="36" builtinId="47" customBuiltin="1"/>
    <cellStyle name="40% - 강조색5 2" xfId="79"/>
    <cellStyle name="40% - 강조색6" xfId="40" builtinId="51" customBuiltin="1"/>
    <cellStyle name="40% - 강조색6 2" xfId="83"/>
    <cellStyle name="60% - 강조색1" xfId="21" builtinId="32" customBuiltin="1"/>
    <cellStyle name="60% - 강조색1 2" xfId="64"/>
    <cellStyle name="60% - 강조색2" xfId="25" builtinId="36" customBuiltin="1"/>
    <cellStyle name="60% - 강조색2 2" xfId="68"/>
    <cellStyle name="60% - 강조색3" xfId="29" builtinId="40" customBuiltin="1"/>
    <cellStyle name="60% - 강조색3 2" xfId="72"/>
    <cellStyle name="60% - 강조색4" xfId="33" builtinId="44" customBuiltin="1"/>
    <cellStyle name="60% - 강조색4 2" xfId="76"/>
    <cellStyle name="60% - 강조색5" xfId="37" builtinId="48" customBuiltin="1"/>
    <cellStyle name="60% - 강조색5 2" xfId="80"/>
    <cellStyle name="60% - 강조색6" xfId="41" builtinId="52" customBuiltin="1"/>
    <cellStyle name="60% - 강조색6 2" xfId="84"/>
    <cellStyle name="강조색1" xfId="18" builtinId="29" customBuiltin="1"/>
    <cellStyle name="강조색1 2" xfId="61"/>
    <cellStyle name="강조색2" xfId="22" builtinId="33" customBuiltin="1"/>
    <cellStyle name="강조색2 2" xfId="65"/>
    <cellStyle name="강조색3" xfId="26" builtinId="37" customBuiltin="1"/>
    <cellStyle name="강조색3 2" xfId="69"/>
    <cellStyle name="강조색4" xfId="30" builtinId="41" customBuiltin="1"/>
    <cellStyle name="강조색4 2" xfId="73"/>
    <cellStyle name="강조색5" xfId="34" builtinId="45" customBuiltin="1"/>
    <cellStyle name="강조색5 2" xfId="77"/>
    <cellStyle name="강조색6" xfId="38" builtinId="49" customBuiltin="1"/>
    <cellStyle name="강조색6 2" xfId="81"/>
    <cellStyle name="경고문" xfId="15" builtinId="11" customBuiltin="1"/>
    <cellStyle name="경고문 2" xfId="57"/>
    <cellStyle name="계산" xfId="12" builtinId="22" customBuiltin="1"/>
    <cellStyle name="계산 2" xfId="54"/>
    <cellStyle name="나쁨" xfId="8" builtinId="27" customBuiltin="1"/>
    <cellStyle name="나쁨 2" xfId="50"/>
    <cellStyle name="메모 2" xfId="44"/>
    <cellStyle name="메모 3" xfId="58"/>
    <cellStyle name="보통" xfId="9" builtinId="28" customBuiltin="1"/>
    <cellStyle name="보통 2" xfId="51"/>
    <cellStyle name="설명 텍스트" xfId="16" builtinId="53" customBuiltin="1"/>
    <cellStyle name="설명 텍스트 2" xfId="59"/>
    <cellStyle name="셀 확인" xfId="14" builtinId="23" customBuiltin="1"/>
    <cellStyle name="셀 확인 2" xfId="56"/>
    <cellStyle name="쉼표 [0]" xfId="1" builtinId="6"/>
    <cellStyle name="쉼표 [0] 2" xfId="43"/>
    <cellStyle name="연결된 셀" xfId="13" builtinId="24" customBuiltin="1"/>
    <cellStyle name="연결된 셀 2" xfId="55"/>
    <cellStyle name="요약" xfId="17" builtinId="25" customBuiltin="1"/>
    <cellStyle name="요약 2" xfId="60"/>
    <cellStyle name="입력" xfId="10" builtinId="20" customBuiltin="1"/>
    <cellStyle name="입력 2" xfId="52"/>
    <cellStyle name="제목" xfId="2" builtinId="15" customBuiltin="1"/>
    <cellStyle name="제목 1" xfId="3" builtinId="16" customBuiltin="1"/>
    <cellStyle name="제목 1 2" xfId="45"/>
    <cellStyle name="제목 2" xfId="4" builtinId="17" customBuiltin="1"/>
    <cellStyle name="제목 2 2" xfId="46"/>
    <cellStyle name="제목 3" xfId="5" builtinId="18" customBuiltin="1"/>
    <cellStyle name="제목 3 2" xfId="47"/>
    <cellStyle name="제목 4" xfId="6" builtinId="19" customBuiltin="1"/>
    <cellStyle name="제목 4 2" xfId="48"/>
    <cellStyle name="좋음" xfId="7" builtinId="26" customBuiltin="1"/>
    <cellStyle name="좋음 2" xfId="49"/>
    <cellStyle name="출력" xfId="11" builtinId="21" customBuiltin="1"/>
    <cellStyle name="출력 2" xfId="53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3"/>
  <sheetViews>
    <sheetView tabSelected="1" workbookViewId="0">
      <pane ySplit="4" topLeftCell="A5" activePane="bottomLeft" state="frozen"/>
      <selection pane="bottomLeft" activeCell="D36" sqref="D36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77.5" style="4" customWidth="1"/>
    <col min="5" max="5" width="20.25" style="4" bestFit="1" customWidth="1"/>
    <col min="6" max="6" width="19" style="4" customWidth="1"/>
    <col min="7" max="7" width="30.625" style="4" customWidth="1"/>
    <col min="8" max="8" width="12.625" style="24"/>
    <col min="9" max="9" width="12.625" style="19"/>
    <col min="10" max="16384" width="12.625" style="1"/>
  </cols>
  <sheetData>
    <row r="1" spans="1:10" ht="24.95" customHeight="1" x14ac:dyDescent="0.15">
      <c r="A1" s="5" t="s">
        <v>64</v>
      </c>
    </row>
    <row r="3" spans="1:10" s="2" customFormat="1" ht="24.95" customHeight="1" x14ac:dyDescent="0.15">
      <c r="A3" s="6" t="s">
        <v>0</v>
      </c>
      <c r="B3" s="3"/>
      <c r="C3" s="3"/>
      <c r="D3" s="3"/>
      <c r="E3" s="3"/>
      <c r="F3" s="3"/>
      <c r="G3" s="3"/>
      <c r="H3" s="25"/>
      <c r="I3" s="20"/>
    </row>
    <row r="4" spans="1:10" s="11" customFormat="1" ht="24.95" customHeight="1" x14ac:dyDescent="0.15">
      <c r="A4" s="10" t="s">
        <v>2</v>
      </c>
      <c r="B4" s="10" t="s">
        <v>3</v>
      </c>
      <c r="C4" s="10" t="s">
        <v>4</v>
      </c>
      <c r="D4" s="10" t="s">
        <v>9</v>
      </c>
      <c r="E4" s="10" t="s">
        <v>5</v>
      </c>
      <c r="F4" s="10" t="s">
        <v>6</v>
      </c>
      <c r="G4" s="10" t="s">
        <v>7</v>
      </c>
      <c r="H4" s="26" t="s">
        <v>8</v>
      </c>
      <c r="I4" s="22" t="s">
        <v>23</v>
      </c>
    </row>
    <row r="5" spans="1:10" s="12" customFormat="1" ht="24.95" customHeight="1" x14ac:dyDescent="0.15">
      <c r="A5" s="28">
        <v>1</v>
      </c>
      <c r="B5" s="28" t="s">
        <v>40</v>
      </c>
      <c r="C5" s="28" t="s">
        <v>39</v>
      </c>
      <c r="D5" s="29" t="s">
        <v>42</v>
      </c>
      <c r="E5" s="30">
        <v>29681870</v>
      </c>
      <c r="F5" s="18" t="s">
        <v>43</v>
      </c>
      <c r="G5" s="29" t="s">
        <v>44</v>
      </c>
      <c r="H5" s="26"/>
      <c r="I5" s="31">
        <v>60</v>
      </c>
      <c r="J5" s="32" t="s">
        <v>27</v>
      </c>
    </row>
    <row r="6" spans="1:10" s="12" customFormat="1" ht="24.95" customHeight="1" x14ac:dyDescent="0.15">
      <c r="A6" s="28">
        <v>2</v>
      </c>
      <c r="B6" s="28" t="s">
        <v>45</v>
      </c>
      <c r="C6" s="28" t="s">
        <v>46</v>
      </c>
      <c r="D6" s="29" t="s">
        <v>71</v>
      </c>
      <c r="E6" s="30">
        <v>18810000</v>
      </c>
      <c r="F6" s="18" t="s">
        <v>51</v>
      </c>
      <c r="G6" s="29" t="s">
        <v>47</v>
      </c>
      <c r="H6" s="26"/>
      <c r="I6" s="31">
        <v>201</v>
      </c>
      <c r="J6" s="32" t="s">
        <v>28</v>
      </c>
    </row>
    <row r="7" spans="1:10" s="12" customFormat="1" ht="24.95" customHeight="1" x14ac:dyDescent="0.15">
      <c r="A7" s="28">
        <v>3</v>
      </c>
      <c r="B7" s="28" t="s">
        <v>62</v>
      </c>
      <c r="C7" s="28" t="s">
        <v>48</v>
      </c>
      <c r="D7" s="29" t="s">
        <v>77</v>
      </c>
      <c r="E7" s="30">
        <v>16898000</v>
      </c>
      <c r="F7" s="18" t="s">
        <v>49</v>
      </c>
      <c r="G7" s="29" t="s">
        <v>50</v>
      </c>
      <c r="H7" s="26"/>
      <c r="I7" s="31">
        <v>221</v>
      </c>
      <c r="J7" s="32" t="s">
        <v>28</v>
      </c>
    </row>
    <row r="8" spans="1:10" s="12" customFormat="1" ht="24.95" customHeight="1" x14ac:dyDescent="0.15">
      <c r="A8" s="28">
        <v>4</v>
      </c>
      <c r="B8" s="28" t="s">
        <v>40</v>
      </c>
      <c r="C8" s="28" t="s">
        <v>41</v>
      </c>
      <c r="D8" s="29" t="s">
        <v>84</v>
      </c>
      <c r="E8" s="30">
        <v>18782000</v>
      </c>
      <c r="F8" s="18" t="s">
        <v>53</v>
      </c>
      <c r="G8" s="29" t="s">
        <v>54</v>
      </c>
      <c r="H8" s="26"/>
      <c r="I8" s="31">
        <v>224</v>
      </c>
      <c r="J8" s="32" t="s">
        <v>29</v>
      </c>
    </row>
    <row r="9" spans="1:10" s="12" customFormat="1" ht="24.95" customHeight="1" x14ac:dyDescent="0.15">
      <c r="A9" s="28">
        <v>5</v>
      </c>
      <c r="B9" s="28" t="s">
        <v>63</v>
      </c>
      <c r="C9" s="28" t="s">
        <v>58</v>
      </c>
      <c r="D9" s="29" t="s">
        <v>85</v>
      </c>
      <c r="E9" s="30">
        <v>16335000</v>
      </c>
      <c r="F9" s="18" t="s">
        <v>56</v>
      </c>
      <c r="G9" s="29" t="s">
        <v>57</v>
      </c>
      <c r="H9" s="26"/>
      <c r="I9" s="31">
        <v>298</v>
      </c>
      <c r="J9" s="32" t="s">
        <v>30</v>
      </c>
    </row>
    <row r="10" spans="1:10" s="12" customFormat="1" ht="24.95" customHeight="1" x14ac:dyDescent="0.15">
      <c r="A10" s="28">
        <v>6</v>
      </c>
      <c r="B10" s="28" t="s">
        <v>63</v>
      </c>
      <c r="C10" s="28" t="s">
        <v>58</v>
      </c>
      <c r="D10" s="29" t="s">
        <v>89</v>
      </c>
      <c r="E10" s="30">
        <v>10934000</v>
      </c>
      <c r="F10" s="18" t="s">
        <v>60</v>
      </c>
      <c r="G10" s="29" t="s">
        <v>61</v>
      </c>
      <c r="H10" s="26"/>
      <c r="I10" s="31">
        <v>299</v>
      </c>
      <c r="J10" s="32" t="s">
        <v>30</v>
      </c>
    </row>
    <row r="11" spans="1:10" s="12" customFormat="1" ht="24.95" customHeight="1" x14ac:dyDescent="0.15">
      <c r="A11" s="28"/>
      <c r="B11" s="28"/>
      <c r="C11" s="28"/>
      <c r="D11" s="29"/>
      <c r="E11" s="30"/>
      <c r="F11" s="18"/>
      <c r="G11" s="29"/>
      <c r="H11" s="26"/>
      <c r="I11" s="31">
        <v>810</v>
      </c>
      <c r="J11" s="32" t="s">
        <v>31</v>
      </c>
    </row>
    <row r="12" spans="1:10" s="12" customFormat="1" ht="24.95" customHeight="1" x14ac:dyDescent="0.15">
      <c r="A12" s="28"/>
      <c r="B12" s="28"/>
      <c r="C12" s="28"/>
      <c r="D12" s="29"/>
      <c r="E12" s="30"/>
      <c r="F12" s="18"/>
      <c r="G12" s="29"/>
      <c r="H12" s="26"/>
      <c r="I12" s="31">
        <v>926</v>
      </c>
      <c r="J12" s="32" t="s">
        <v>32</v>
      </c>
    </row>
    <row r="13" spans="1:10" s="12" customFormat="1" ht="24.95" customHeight="1" x14ac:dyDescent="0.15">
      <c r="A13" s="28"/>
      <c r="B13" s="28"/>
      <c r="C13" s="28"/>
      <c r="D13" s="29"/>
      <c r="E13" s="30"/>
      <c r="F13" s="18"/>
      <c r="G13" s="29"/>
      <c r="H13" s="26"/>
      <c r="I13" s="31">
        <v>1143</v>
      </c>
      <c r="J13" s="32" t="s">
        <v>33</v>
      </c>
    </row>
    <row r="14" spans="1:10" s="12" customFormat="1" ht="24.95" hidden="1" customHeight="1" x14ac:dyDescent="0.15">
      <c r="A14" s="28">
        <v>11</v>
      </c>
      <c r="B14" s="28"/>
      <c r="C14" s="28"/>
      <c r="D14" s="29"/>
      <c r="E14" s="30"/>
      <c r="F14" s="18"/>
      <c r="G14" s="29"/>
      <c r="H14" s="26"/>
      <c r="I14" s="31">
        <v>1148</v>
      </c>
      <c r="J14" s="32" t="s">
        <v>33</v>
      </c>
    </row>
    <row r="15" spans="1:10" s="12" customFormat="1" ht="24.95" hidden="1" customHeight="1" x14ac:dyDescent="0.15">
      <c r="A15" s="28">
        <v>12</v>
      </c>
      <c r="B15" s="28"/>
      <c r="C15" s="28"/>
      <c r="D15" s="29"/>
      <c r="E15" s="30"/>
      <c r="F15" s="18"/>
      <c r="G15" s="29"/>
      <c r="H15" s="26"/>
      <c r="I15" s="31">
        <v>1158</v>
      </c>
      <c r="J15" s="32" t="s">
        <v>33</v>
      </c>
    </row>
    <row r="16" spans="1:10" s="12" customFormat="1" ht="24.95" hidden="1" customHeight="1" x14ac:dyDescent="0.15">
      <c r="A16" s="10">
        <v>13</v>
      </c>
      <c r="B16" s="15"/>
      <c r="C16" s="13"/>
      <c r="D16" s="13"/>
      <c r="E16" s="14"/>
      <c r="F16" s="18"/>
      <c r="G16" s="13"/>
      <c r="H16" s="26"/>
      <c r="I16" s="23">
        <v>819</v>
      </c>
    </row>
    <row r="17" spans="1:9" s="12" customFormat="1" ht="24.95" hidden="1" customHeight="1" x14ac:dyDescent="0.15">
      <c r="A17" s="10">
        <v>14</v>
      </c>
      <c r="B17" s="15"/>
      <c r="C17" s="13"/>
      <c r="D17" s="13"/>
      <c r="E17" s="14"/>
      <c r="F17" s="18"/>
      <c r="G17" s="13"/>
      <c r="H17" s="26"/>
      <c r="I17" s="23">
        <v>830</v>
      </c>
    </row>
    <row r="18" spans="1:9" s="12" customFormat="1" ht="24.95" hidden="1" customHeight="1" x14ac:dyDescent="0.15">
      <c r="A18" s="10">
        <v>15</v>
      </c>
      <c r="B18" s="15"/>
      <c r="C18" s="13"/>
      <c r="D18" s="13"/>
      <c r="E18" s="14"/>
      <c r="F18" s="18"/>
      <c r="G18" s="13"/>
      <c r="H18" s="26"/>
      <c r="I18" s="23">
        <v>927</v>
      </c>
    </row>
    <row r="19" spans="1:9" s="12" customFormat="1" ht="24.95" hidden="1" customHeight="1" x14ac:dyDescent="0.15">
      <c r="A19" s="10">
        <v>16</v>
      </c>
      <c r="B19" s="15"/>
      <c r="C19" s="13"/>
      <c r="D19" s="13"/>
      <c r="E19" s="14"/>
      <c r="F19" s="18"/>
      <c r="G19" s="13"/>
      <c r="H19" s="26"/>
      <c r="I19" s="23">
        <v>929</v>
      </c>
    </row>
    <row r="20" spans="1:9" s="12" customFormat="1" ht="24.95" hidden="1" customHeight="1" x14ac:dyDescent="0.15">
      <c r="A20" s="10">
        <v>17</v>
      </c>
      <c r="B20" s="15"/>
      <c r="C20" s="13"/>
      <c r="D20" s="13"/>
      <c r="E20" s="14"/>
      <c r="F20" s="18"/>
      <c r="G20" s="13"/>
      <c r="H20" s="26"/>
      <c r="I20" s="23">
        <v>1169</v>
      </c>
    </row>
    <row r="21" spans="1:9" s="12" customFormat="1" ht="24.95" hidden="1" customHeight="1" x14ac:dyDescent="0.15">
      <c r="A21" s="10">
        <v>18</v>
      </c>
      <c r="B21" s="15"/>
      <c r="C21" s="13"/>
      <c r="D21" s="13"/>
      <c r="E21" s="14"/>
      <c r="F21" s="18"/>
      <c r="G21" s="13"/>
      <c r="H21" s="26"/>
      <c r="I21" s="23">
        <v>1491</v>
      </c>
    </row>
    <row r="22" spans="1:9" s="12" customFormat="1" ht="24.95" hidden="1" customHeight="1" x14ac:dyDescent="0.15">
      <c r="A22" s="10">
        <v>19</v>
      </c>
      <c r="B22" s="15"/>
      <c r="C22" s="13"/>
      <c r="D22" s="13"/>
      <c r="E22" s="14"/>
      <c r="F22" s="18"/>
      <c r="G22" s="13"/>
      <c r="H22" s="26"/>
      <c r="I22" s="23">
        <v>2017</v>
      </c>
    </row>
    <row r="23" spans="1:9" s="12" customFormat="1" ht="24.95" hidden="1" customHeight="1" x14ac:dyDescent="0.15">
      <c r="A23" s="10">
        <v>21</v>
      </c>
      <c r="B23" s="15"/>
      <c r="C23" s="13"/>
      <c r="D23" s="13"/>
      <c r="E23" s="14"/>
      <c r="F23" s="18"/>
      <c r="G23" s="13"/>
      <c r="H23" s="26"/>
      <c r="I23" s="23">
        <v>2247</v>
      </c>
    </row>
    <row r="24" spans="1:9" s="12" customFormat="1" ht="24.95" hidden="1" customHeight="1" x14ac:dyDescent="0.15">
      <c r="A24" s="10">
        <v>22</v>
      </c>
      <c r="B24" s="15"/>
      <c r="C24" s="13"/>
      <c r="D24" s="13"/>
      <c r="E24" s="14"/>
      <c r="F24" s="18"/>
      <c r="G24" s="13"/>
      <c r="H24" s="26"/>
      <c r="I24" s="23">
        <v>2372</v>
      </c>
    </row>
    <row r="25" spans="1:9" s="12" customFormat="1" ht="24.95" hidden="1" customHeight="1" x14ac:dyDescent="0.15">
      <c r="A25" s="10">
        <v>23</v>
      </c>
      <c r="B25" s="15"/>
      <c r="C25" s="13"/>
      <c r="D25" s="13"/>
      <c r="E25" s="14"/>
      <c r="F25" s="18"/>
      <c r="G25" s="13"/>
      <c r="H25" s="26"/>
      <c r="I25" s="23">
        <v>2374</v>
      </c>
    </row>
    <row r="26" spans="1:9" s="12" customFormat="1" ht="24.95" hidden="1" customHeight="1" x14ac:dyDescent="0.15">
      <c r="A26" s="10">
        <v>24</v>
      </c>
      <c r="B26" s="15"/>
      <c r="C26" s="13"/>
      <c r="D26" s="13"/>
      <c r="E26" s="14"/>
      <c r="F26" s="18"/>
      <c r="G26" s="13"/>
      <c r="H26" s="26"/>
      <c r="I26" s="23">
        <v>2375</v>
      </c>
    </row>
    <row r="27" spans="1:9" s="12" customFormat="1" ht="24.95" hidden="1" customHeight="1" x14ac:dyDescent="0.15">
      <c r="A27" s="10">
        <v>25</v>
      </c>
      <c r="B27" s="15"/>
      <c r="C27" s="13"/>
      <c r="D27" s="13"/>
      <c r="E27" s="14"/>
      <c r="F27" s="18"/>
      <c r="G27" s="13"/>
      <c r="H27" s="26"/>
      <c r="I27" s="23">
        <v>2759</v>
      </c>
    </row>
    <row r="28" spans="1:9" s="12" customFormat="1" ht="24.95" customHeight="1" x14ac:dyDescent="0.15">
      <c r="A28" s="11"/>
      <c r="B28" s="11"/>
      <c r="C28" s="11"/>
      <c r="D28" s="11"/>
      <c r="E28" s="11"/>
      <c r="F28" s="11"/>
      <c r="G28" s="11"/>
      <c r="H28" s="27"/>
      <c r="I28" s="21"/>
    </row>
    <row r="29" spans="1:9" s="2" customFormat="1" ht="24.95" customHeight="1" x14ac:dyDescent="0.15">
      <c r="A29" s="3"/>
      <c r="B29" s="3"/>
      <c r="C29" s="3"/>
      <c r="D29" s="3"/>
      <c r="E29" s="3"/>
      <c r="F29" s="3"/>
      <c r="G29" s="3"/>
      <c r="H29" s="25"/>
      <c r="I29" s="20"/>
    </row>
    <row r="30" spans="1:9" s="2" customFormat="1" ht="24.95" customHeight="1" x14ac:dyDescent="0.15">
      <c r="A30" s="3"/>
      <c r="B30" s="3"/>
      <c r="C30" s="3"/>
      <c r="D30" s="3"/>
      <c r="E30" s="3"/>
      <c r="F30" s="3"/>
      <c r="G30" s="3"/>
      <c r="H30" s="25"/>
      <c r="I30" s="20"/>
    </row>
    <row r="31" spans="1:9" s="2" customFormat="1" ht="24.95" customHeight="1" x14ac:dyDescent="0.15">
      <c r="A31" s="3"/>
      <c r="B31" s="3"/>
      <c r="C31" s="3"/>
      <c r="D31" s="3"/>
      <c r="E31" s="3"/>
      <c r="F31" s="3"/>
      <c r="G31" s="3"/>
      <c r="H31" s="25"/>
      <c r="I31" s="20"/>
    </row>
    <row r="32" spans="1:9" s="2" customFormat="1" ht="24.95" customHeight="1" x14ac:dyDescent="0.15">
      <c r="A32" s="3"/>
      <c r="B32" s="3"/>
      <c r="C32" s="3"/>
      <c r="D32" s="3"/>
      <c r="E32" s="3"/>
      <c r="F32" s="3"/>
      <c r="G32" s="3"/>
      <c r="H32" s="25"/>
      <c r="I32" s="20"/>
    </row>
    <row r="33" spans="1:9" s="2" customFormat="1" ht="24.95" customHeight="1" x14ac:dyDescent="0.15">
      <c r="A33" s="3"/>
      <c r="B33" s="3"/>
      <c r="C33" s="3"/>
      <c r="D33" s="3"/>
      <c r="E33" s="3"/>
      <c r="F33" s="3"/>
      <c r="G33" s="3"/>
      <c r="H33" s="25"/>
      <c r="I33" s="20"/>
    </row>
    <row r="34" spans="1:9" s="2" customFormat="1" ht="24.95" customHeight="1" x14ac:dyDescent="0.15">
      <c r="A34" s="3"/>
      <c r="B34" s="3"/>
      <c r="C34" s="3"/>
      <c r="D34" s="3"/>
      <c r="E34" s="3"/>
      <c r="F34" s="3"/>
      <c r="G34" s="3"/>
      <c r="H34" s="25"/>
      <c r="I34" s="20"/>
    </row>
    <row r="35" spans="1:9" s="2" customFormat="1" ht="24.95" customHeight="1" x14ac:dyDescent="0.15">
      <c r="A35" s="3"/>
      <c r="B35" s="3"/>
      <c r="C35" s="3"/>
      <c r="D35" s="3"/>
      <c r="E35" s="3"/>
      <c r="F35" s="3"/>
      <c r="G35" s="3"/>
      <c r="H35" s="25"/>
      <c r="I35" s="20"/>
    </row>
    <row r="36" spans="1:9" s="2" customFormat="1" ht="24.95" customHeight="1" x14ac:dyDescent="0.15">
      <c r="A36" s="3"/>
      <c r="B36" s="3"/>
      <c r="C36" s="3"/>
      <c r="D36" s="3"/>
      <c r="E36" s="3"/>
      <c r="F36" s="3"/>
      <c r="G36" s="3"/>
      <c r="H36" s="25"/>
      <c r="I36" s="20"/>
    </row>
    <row r="37" spans="1:9" s="2" customFormat="1" ht="24.95" customHeight="1" x14ac:dyDescent="0.15">
      <c r="A37" s="3"/>
      <c r="B37" s="3"/>
      <c r="C37" s="3"/>
      <c r="D37" s="3"/>
      <c r="E37" s="3"/>
      <c r="F37" s="3"/>
      <c r="G37" s="3"/>
      <c r="H37" s="25"/>
      <c r="I37" s="20"/>
    </row>
    <row r="38" spans="1:9" s="2" customFormat="1" ht="24.95" customHeight="1" x14ac:dyDescent="0.15">
      <c r="A38" s="3"/>
      <c r="B38" s="3"/>
      <c r="C38" s="3"/>
      <c r="D38" s="3"/>
      <c r="E38" s="3"/>
      <c r="F38" s="3"/>
      <c r="G38" s="3"/>
      <c r="H38" s="25"/>
      <c r="I38" s="20"/>
    </row>
    <row r="39" spans="1:9" s="2" customFormat="1" ht="24.95" customHeight="1" x14ac:dyDescent="0.15">
      <c r="A39" s="3"/>
      <c r="B39" s="3"/>
      <c r="C39" s="3"/>
      <c r="D39" s="3"/>
      <c r="E39" s="3"/>
      <c r="F39" s="3"/>
      <c r="G39" s="3"/>
      <c r="H39" s="25"/>
      <c r="I39" s="20"/>
    </row>
    <row r="40" spans="1:9" s="2" customFormat="1" ht="24.95" customHeight="1" x14ac:dyDescent="0.15">
      <c r="A40" s="3"/>
      <c r="B40" s="3"/>
      <c r="C40" s="3"/>
      <c r="D40" s="3"/>
      <c r="E40" s="3"/>
      <c r="F40" s="3"/>
      <c r="G40" s="3"/>
      <c r="H40" s="25"/>
      <c r="I40" s="20"/>
    </row>
    <row r="41" spans="1:9" s="2" customFormat="1" ht="24.95" customHeight="1" x14ac:dyDescent="0.15">
      <c r="A41" s="3"/>
      <c r="B41" s="3"/>
      <c r="C41" s="3"/>
      <c r="D41" s="3"/>
      <c r="E41" s="3"/>
      <c r="F41" s="3"/>
      <c r="G41" s="3"/>
      <c r="H41" s="25"/>
      <c r="I41" s="20"/>
    </row>
    <row r="42" spans="1:9" s="2" customFormat="1" ht="24.95" customHeight="1" x14ac:dyDescent="0.15">
      <c r="A42" s="3"/>
      <c r="B42" s="3"/>
      <c r="C42" s="3"/>
      <c r="D42" s="3"/>
      <c r="E42" s="3"/>
      <c r="F42" s="3"/>
      <c r="G42" s="3"/>
      <c r="H42" s="25"/>
      <c r="I42" s="20"/>
    </row>
    <row r="43" spans="1:9" s="2" customFormat="1" ht="24.95" customHeight="1" x14ac:dyDescent="0.15">
      <c r="A43" s="3"/>
      <c r="B43" s="3"/>
      <c r="C43" s="3"/>
      <c r="D43" s="3"/>
      <c r="E43" s="3"/>
      <c r="F43" s="3"/>
      <c r="G43" s="3"/>
      <c r="H43" s="25"/>
      <c r="I43" s="20"/>
    </row>
    <row r="44" spans="1:9" s="2" customFormat="1" ht="24.95" customHeight="1" x14ac:dyDescent="0.15">
      <c r="A44" s="3"/>
      <c r="B44" s="3"/>
      <c r="C44" s="3"/>
      <c r="D44" s="3"/>
      <c r="E44" s="3"/>
      <c r="F44" s="3"/>
      <c r="G44" s="3"/>
      <c r="H44" s="25"/>
      <c r="I44" s="20"/>
    </row>
    <row r="45" spans="1:9" s="2" customFormat="1" ht="24.95" customHeight="1" x14ac:dyDescent="0.15">
      <c r="A45" s="3"/>
      <c r="B45" s="3"/>
      <c r="C45" s="3"/>
      <c r="D45" s="3"/>
      <c r="E45" s="3"/>
      <c r="F45" s="3"/>
      <c r="G45" s="3"/>
      <c r="H45" s="25"/>
      <c r="I45" s="20"/>
    </row>
    <row r="46" spans="1:9" s="2" customFormat="1" ht="24.95" customHeight="1" x14ac:dyDescent="0.15">
      <c r="A46" s="3"/>
      <c r="B46" s="3"/>
      <c r="C46" s="3"/>
      <c r="D46" s="3"/>
      <c r="E46" s="3"/>
      <c r="F46" s="3"/>
      <c r="G46" s="3"/>
      <c r="H46" s="25"/>
      <c r="I46" s="20"/>
    </row>
    <row r="47" spans="1:9" s="2" customFormat="1" ht="24.95" customHeight="1" x14ac:dyDescent="0.15">
      <c r="A47" s="3"/>
      <c r="B47" s="3"/>
      <c r="C47" s="3"/>
      <c r="D47" s="3"/>
      <c r="E47" s="3"/>
      <c r="F47" s="3"/>
      <c r="G47" s="3"/>
      <c r="H47" s="25"/>
      <c r="I47" s="20"/>
    </row>
    <row r="48" spans="1:9" s="2" customFormat="1" ht="24.95" customHeight="1" x14ac:dyDescent="0.15">
      <c r="A48" s="3"/>
      <c r="B48" s="3"/>
      <c r="C48" s="3"/>
      <c r="D48" s="3"/>
      <c r="E48" s="3"/>
      <c r="F48" s="3"/>
      <c r="G48" s="3"/>
      <c r="H48" s="25"/>
      <c r="I48" s="20"/>
    </row>
    <row r="49" spans="1:9" s="2" customFormat="1" ht="24.95" customHeight="1" x14ac:dyDescent="0.15">
      <c r="A49" s="3"/>
      <c r="B49" s="3"/>
      <c r="C49" s="3"/>
      <c r="D49" s="3"/>
      <c r="E49" s="3"/>
      <c r="F49" s="3"/>
      <c r="G49" s="3"/>
      <c r="H49" s="25"/>
      <c r="I49" s="20"/>
    </row>
    <row r="50" spans="1:9" s="2" customFormat="1" ht="24.95" customHeight="1" x14ac:dyDescent="0.15">
      <c r="A50" s="3"/>
      <c r="B50" s="3"/>
      <c r="C50" s="3"/>
      <c r="D50" s="3"/>
      <c r="E50" s="3"/>
      <c r="F50" s="3"/>
      <c r="G50" s="3"/>
      <c r="H50" s="25"/>
      <c r="I50" s="20"/>
    </row>
    <row r="51" spans="1:9" s="2" customFormat="1" ht="24.95" customHeight="1" x14ac:dyDescent="0.15">
      <c r="A51" s="3"/>
      <c r="B51" s="3"/>
      <c r="C51" s="3"/>
      <c r="D51" s="3"/>
      <c r="E51" s="3"/>
      <c r="F51" s="3"/>
      <c r="G51" s="3"/>
      <c r="H51" s="25"/>
      <c r="I51" s="20"/>
    </row>
    <row r="52" spans="1:9" s="2" customFormat="1" ht="24.95" customHeight="1" x14ac:dyDescent="0.15">
      <c r="A52" s="3"/>
      <c r="B52" s="3"/>
      <c r="C52" s="3"/>
      <c r="D52" s="3"/>
      <c r="E52" s="3"/>
      <c r="F52" s="3"/>
      <c r="G52" s="3"/>
      <c r="H52" s="25"/>
      <c r="I52" s="20"/>
    </row>
    <row r="53" spans="1:9" s="2" customFormat="1" ht="24.95" customHeight="1" x14ac:dyDescent="0.15">
      <c r="A53" s="3"/>
      <c r="B53" s="3"/>
      <c r="C53" s="3"/>
      <c r="D53" s="3"/>
      <c r="E53" s="3"/>
      <c r="F53" s="3"/>
      <c r="G53" s="3"/>
      <c r="H53" s="25"/>
      <c r="I53" s="20"/>
    </row>
    <row r="54" spans="1:9" s="2" customFormat="1" ht="24.95" customHeight="1" x14ac:dyDescent="0.15">
      <c r="A54" s="3"/>
      <c r="B54" s="3"/>
      <c r="C54" s="3"/>
      <c r="D54" s="3"/>
      <c r="E54" s="3"/>
      <c r="F54" s="3"/>
      <c r="G54" s="3"/>
      <c r="H54" s="25"/>
      <c r="I54" s="20"/>
    </row>
    <row r="55" spans="1:9" s="2" customFormat="1" ht="24.95" customHeight="1" x14ac:dyDescent="0.15">
      <c r="A55" s="3"/>
      <c r="B55" s="3"/>
      <c r="C55" s="3"/>
      <c r="D55" s="3"/>
      <c r="E55" s="3"/>
      <c r="F55" s="3"/>
      <c r="G55" s="3"/>
      <c r="H55" s="25"/>
      <c r="I55" s="20"/>
    </row>
    <row r="56" spans="1:9" s="2" customFormat="1" ht="24.95" customHeight="1" x14ac:dyDescent="0.15">
      <c r="A56" s="3"/>
      <c r="B56" s="3"/>
      <c r="C56" s="3"/>
      <c r="D56" s="3"/>
      <c r="E56" s="3"/>
      <c r="F56" s="3"/>
      <c r="G56" s="3"/>
      <c r="H56" s="25"/>
      <c r="I56" s="20"/>
    </row>
    <row r="57" spans="1:9" s="2" customFormat="1" ht="24.95" customHeight="1" x14ac:dyDescent="0.15">
      <c r="A57" s="3"/>
      <c r="B57" s="3"/>
      <c r="C57" s="3"/>
      <c r="D57" s="3"/>
      <c r="E57" s="3"/>
      <c r="F57" s="3"/>
      <c r="G57" s="3"/>
      <c r="H57" s="25"/>
      <c r="I57" s="20"/>
    </row>
    <row r="58" spans="1:9" s="2" customFormat="1" ht="24.95" customHeight="1" x14ac:dyDescent="0.15">
      <c r="A58" s="3"/>
      <c r="B58" s="3"/>
      <c r="C58" s="3"/>
      <c r="D58" s="3"/>
      <c r="E58" s="3"/>
      <c r="F58" s="3"/>
      <c r="G58" s="3"/>
      <c r="H58" s="25"/>
      <c r="I58" s="20"/>
    </row>
    <row r="59" spans="1:9" s="2" customFormat="1" ht="24.95" customHeight="1" x14ac:dyDescent="0.15">
      <c r="A59" s="3"/>
      <c r="B59" s="3"/>
      <c r="C59" s="3"/>
      <c r="D59" s="3"/>
      <c r="E59" s="3"/>
      <c r="F59" s="3"/>
      <c r="G59" s="3"/>
      <c r="H59" s="25"/>
      <c r="I59" s="20"/>
    </row>
    <row r="60" spans="1:9" s="2" customFormat="1" ht="24.95" customHeight="1" x14ac:dyDescent="0.15">
      <c r="A60" s="3"/>
      <c r="B60" s="3"/>
      <c r="C60" s="3"/>
      <c r="D60" s="3"/>
      <c r="E60" s="3"/>
      <c r="F60" s="3"/>
      <c r="G60" s="3"/>
      <c r="H60" s="25"/>
      <c r="I60" s="20"/>
    </row>
    <row r="61" spans="1:9" s="2" customFormat="1" ht="24.95" customHeight="1" x14ac:dyDescent="0.15">
      <c r="A61" s="3"/>
      <c r="B61" s="3"/>
      <c r="C61" s="3"/>
      <c r="D61" s="3"/>
      <c r="E61" s="3"/>
      <c r="F61" s="3"/>
      <c r="G61" s="3"/>
      <c r="H61" s="25"/>
      <c r="I61" s="20"/>
    </row>
    <row r="62" spans="1:9" s="2" customFormat="1" ht="24.95" customHeight="1" x14ac:dyDescent="0.15">
      <c r="A62" s="3"/>
      <c r="B62" s="3"/>
      <c r="C62" s="3"/>
      <c r="D62" s="3"/>
      <c r="E62" s="3"/>
      <c r="F62" s="3"/>
      <c r="G62" s="3"/>
      <c r="H62" s="25"/>
      <c r="I62" s="20"/>
    </row>
    <row r="63" spans="1:9" s="2" customFormat="1" ht="24.95" customHeight="1" x14ac:dyDescent="0.15">
      <c r="A63" s="3"/>
      <c r="B63" s="3"/>
      <c r="C63" s="3"/>
      <c r="D63" s="3"/>
      <c r="E63" s="3"/>
      <c r="F63" s="3"/>
      <c r="G63" s="3"/>
      <c r="H63" s="25"/>
      <c r="I63" s="20"/>
    </row>
    <row r="64" spans="1:9" s="2" customFormat="1" ht="24.95" customHeight="1" x14ac:dyDescent="0.15">
      <c r="A64" s="3"/>
      <c r="B64" s="3"/>
      <c r="C64" s="3"/>
      <c r="D64" s="3"/>
      <c r="E64" s="3"/>
      <c r="F64" s="3"/>
      <c r="G64" s="3"/>
      <c r="H64" s="25"/>
      <c r="I64" s="20"/>
    </row>
    <row r="65" spans="1:9" s="2" customFormat="1" ht="24.95" customHeight="1" x14ac:dyDescent="0.15">
      <c r="A65" s="3"/>
      <c r="B65" s="3"/>
      <c r="C65" s="3"/>
      <c r="D65" s="3"/>
      <c r="E65" s="3"/>
      <c r="F65" s="3"/>
      <c r="G65" s="3"/>
      <c r="H65" s="25"/>
      <c r="I65" s="20"/>
    </row>
    <row r="66" spans="1:9" s="2" customFormat="1" ht="24.95" customHeight="1" x14ac:dyDescent="0.15">
      <c r="A66" s="3"/>
      <c r="B66" s="3"/>
      <c r="C66" s="3"/>
      <c r="D66" s="3"/>
      <c r="E66" s="3"/>
      <c r="F66" s="3"/>
      <c r="G66" s="3"/>
      <c r="H66" s="25"/>
      <c r="I66" s="20"/>
    </row>
    <row r="67" spans="1:9" s="2" customFormat="1" ht="24.95" customHeight="1" x14ac:dyDescent="0.15">
      <c r="A67" s="3"/>
      <c r="B67" s="3"/>
      <c r="C67" s="3"/>
      <c r="D67" s="3"/>
      <c r="E67" s="3"/>
      <c r="F67" s="3"/>
      <c r="G67" s="3"/>
      <c r="H67" s="25"/>
      <c r="I67" s="20"/>
    </row>
    <row r="68" spans="1:9" s="2" customFormat="1" ht="24.95" customHeight="1" x14ac:dyDescent="0.15">
      <c r="A68" s="3"/>
      <c r="B68" s="3"/>
      <c r="C68" s="3"/>
      <c r="D68" s="3"/>
      <c r="E68" s="3"/>
      <c r="F68" s="3"/>
      <c r="G68" s="3"/>
      <c r="H68" s="25"/>
      <c r="I68" s="20"/>
    </row>
    <row r="69" spans="1:9" s="2" customFormat="1" ht="24.95" customHeight="1" x14ac:dyDescent="0.15">
      <c r="A69" s="3"/>
      <c r="B69" s="3"/>
      <c r="C69" s="3"/>
      <c r="D69" s="3"/>
      <c r="E69" s="3"/>
      <c r="F69" s="3"/>
      <c r="G69" s="3"/>
      <c r="H69" s="25"/>
      <c r="I69" s="20"/>
    </row>
    <row r="70" spans="1:9" s="2" customFormat="1" ht="24.95" customHeight="1" x14ac:dyDescent="0.15">
      <c r="A70" s="3"/>
      <c r="B70" s="3"/>
      <c r="C70" s="3"/>
      <c r="D70" s="3"/>
      <c r="E70" s="3"/>
      <c r="F70" s="3"/>
      <c r="G70" s="3"/>
      <c r="H70" s="25"/>
      <c r="I70" s="20"/>
    </row>
    <row r="71" spans="1:9" s="2" customFormat="1" ht="24.95" customHeight="1" x14ac:dyDescent="0.15">
      <c r="A71" s="3"/>
      <c r="B71" s="3"/>
      <c r="C71" s="3"/>
      <c r="D71" s="3"/>
      <c r="E71" s="3"/>
      <c r="F71" s="3"/>
      <c r="G71" s="3"/>
      <c r="H71" s="25"/>
      <c r="I71" s="20"/>
    </row>
    <row r="72" spans="1:9" s="2" customFormat="1" ht="24.95" customHeight="1" x14ac:dyDescent="0.15">
      <c r="A72" s="3"/>
      <c r="B72" s="3"/>
      <c r="C72" s="3"/>
      <c r="D72" s="3"/>
      <c r="E72" s="3"/>
      <c r="F72" s="3"/>
      <c r="G72" s="3"/>
      <c r="H72" s="25"/>
      <c r="I72" s="20"/>
    </row>
    <row r="73" spans="1:9" s="2" customFormat="1" ht="24.95" customHeight="1" x14ac:dyDescent="0.15">
      <c r="A73" s="3"/>
      <c r="B73" s="3"/>
      <c r="C73" s="3"/>
      <c r="D73" s="3"/>
      <c r="E73" s="3"/>
      <c r="F73" s="3"/>
      <c r="G73" s="3"/>
      <c r="H73" s="25"/>
      <c r="I73" s="20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40" t="s">
        <v>1</v>
      </c>
      <c r="B1" s="40"/>
      <c r="C1" s="40"/>
      <c r="D1" s="40"/>
      <c r="E1" s="40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1</v>
      </c>
      <c r="C3" s="16"/>
      <c r="D3" s="16"/>
      <c r="E3" s="7"/>
    </row>
    <row r="4" spans="1:5" ht="18.75" x14ac:dyDescent="0.15">
      <c r="A4" s="33" t="s">
        <v>9</v>
      </c>
      <c r="B4" s="37" t="s">
        <v>65</v>
      </c>
      <c r="C4" s="38"/>
      <c r="D4" s="38"/>
      <c r="E4" s="39"/>
    </row>
    <row r="5" spans="1:5" ht="18.75" x14ac:dyDescent="0.15">
      <c r="A5" s="33" t="s">
        <v>24</v>
      </c>
      <c r="B5" s="41">
        <v>29681870</v>
      </c>
      <c r="C5" s="42"/>
      <c r="D5" s="33" t="s">
        <v>18</v>
      </c>
      <c r="E5" s="30">
        <v>29681870</v>
      </c>
    </row>
    <row r="6" spans="1:5" ht="18.75" x14ac:dyDescent="0.15">
      <c r="A6" s="33" t="s">
        <v>10</v>
      </c>
      <c r="B6" s="44">
        <f>E5/B5</f>
        <v>1</v>
      </c>
      <c r="C6" s="44"/>
      <c r="D6" s="33" t="s">
        <v>19</v>
      </c>
      <c r="E6" s="30">
        <v>29681870</v>
      </c>
    </row>
    <row r="7" spans="1:5" ht="18.75" x14ac:dyDescent="0.15">
      <c r="A7" s="33" t="s">
        <v>11</v>
      </c>
      <c r="B7" s="45">
        <v>44225</v>
      </c>
      <c r="C7" s="46"/>
      <c r="D7" s="33" t="s">
        <v>25</v>
      </c>
      <c r="E7" s="17">
        <v>44228</v>
      </c>
    </row>
    <row r="8" spans="1:5" ht="18.75" x14ac:dyDescent="0.15">
      <c r="A8" s="33" t="s">
        <v>12</v>
      </c>
      <c r="B8" s="46" t="s">
        <v>66</v>
      </c>
      <c r="C8" s="46"/>
      <c r="D8" s="33" t="s">
        <v>20</v>
      </c>
      <c r="E8" s="17">
        <v>44592</v>
      </c>
    </row>
    <row r="9" spans="1:5" ht="18.75" x14ac:dyDescent="0.15">
      <c r="A9" s="33" t="s">
        <v>13</v>
      </c>
      <c r="B9" s="46" t="s">
        <v>67</v>
      </c>
      <c r="C9" s="46"/>
      <c r="D9" s="33" t="s">
        <v>21</v>
      </c>
      <c r="E9" s="17">
        <v>44592</v>
      </c>
    </row>
    <row r="10" spans="1:5" ht="18.75" x14ac:dyDescent="0.15">
      <c r="A10" s="43" t="s">
        <v>7</v>
      </c>
      <c r="B10" s="33" t="s">
        <v>14</v>
      </c>
      <c r="C10" s="33" t="s">
        <v>15</v>
      </c>
      <c r="D10" s="43" t="s">
        <v>16</v>
      </c>
      <c r="E10" s="43"/>
    </row>
    <row r="11" spans="1:5" ht="18.75" x14ac:dyDescent="0.15">
      <c r="A11" s="43"/>
      <c r="B11" s="33" t="s">
        <v>68</v>
      </c>
      <c r="C11" s="33" t="s">
        <v>69</v>
      </c>
      <c r="D11" s="37" t="s">
        <v>70</v>
      </c>
      <c r="E11" s="39"/>
    </row>
    <row r="12" spans="1:5" ht="44.25" customHeight="1" x14ac:dyDescent="0.15">
      <c r="A12" s="33" t="s">
        <v>22</v>
      </c>
      <c r="B12" s="34" t="s">
        <v>80</v>
      </c>
      <c r="C12" s="35"/>
      <c r="D12" s="35"/>
      <c r="E12" s="36"/>
    </row>
    <row r="13" spans="1:5" ht="18.75" x14ac:dyDescent="0.15">
      <c r="A13" s="33" t="s">
        <v>17</v>
      </c>
      <c r="B13" s="37" t="s">
        <v>34</v>
      </c>
      <c r="C13" s="38"/>
      <c r="D13" s="38"/>
      <c r="E13" s="39"/>
    </row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40" t="s">
        <v>1</v>
      </c>
      <c r="B1" s="40"/>
      <c r="C1" s="40"/>
      <c r="D1" s="40"/>
      <c r="E1" s="40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2</v>
      </c>
      <c r="C3" s="16"/>
      <c r="D3" s="16"/>
      <c r="E3" s="7"/>
    </row>
    <row r="4" spans="1:5" ht="18.75" x14ac:dyDescent="0.15">
      <c r="A4" s="33" t="s">
        <v>9</v>
      </c>
      <c r="B4" s="37" t="s">
        <v>72</v>
      </c>
      <c r="C4" s="38"/>
      <c r="D4" s="38"/>
      <c r="E4" s="39"/>
    </row>
    <row r="5" spans="1:5" ht="18.75" x14ac:dyDescent="0.15">
      <c r="A5" s="33" t="s">
        <v>24</v>
      </c>
      <c r="B5" s="41">
        <v>18810000</v>
      </c>
      <c r="C5" s="42"/>
      <c r="D5" s="33" t="s">
        <v>18</v>
      </c>
      <c r="E5" s="9">
        <v>18810000</v>
      </c>
    </row>
    <row r="6" spans="1:5" ht="18.75" x14ac:dyDescent="0.15">
      <c r="A6" s="33" t="s">
        <v>10</v>
      </c>
      <c r="B6" s="44">
        <f>E5/B5</f>
        <v>1</v>
      </c>
      <c r="C6" s="44"/>
      <c r="D6" s="33" t="s">
        <v>19</v>
      </c>
      <c r="E6" s="9">
        <v>18810000</v>
      </c>
    </row>
    <row r="7" spans="1:5" ht="18.75" x14ac:dyDescent="0.15">
      <c r="A7" s="33" t="s">
        <v>11</v>
      </c>
      <c r="B7" s="45">
        <v>44223</v>
      </c>
      <c r="C7" s="46"/>
      <c r="D7" s="33" t="s">
        <v>25</v>
      </c>
      <c r="E7" s="17">
        <v>44228</v>
      </c>
    </row>
    <row r="8" spans="1:5" ht="18.75" x14ac:dyDescent="0.15">
      <c r="A8" s="33" t="s">
        <v>12</v>
      </c>
      <c r="B8" s="46" t="s">
        <v>38</v>
      </c>
      <c r="C8" s="46"/>
      <c r="D8" s="33" t="s">
        <v>20</v>
      </c>
      <c r="E8" s="17">
        <v>44242</v>
      </c>
    </row>
    <row r="9" spans="1:5" ht="18.75" x14ac:dyDescent="0.15">
      <c r="A9" s="33" t="s">
        <v>13</v>
      </c>
      <c r="B9" s="46" t="s">
        <v>26</v>
      </c>
      <c r="C9" s="46"/>
      <c r="D9" s="33" t="s">
        <v>21</v>
      </c>
      <c r="E9" s="17">
        <v>44242</v>
      </c>
    </row>
    <row r="10" spans="1:5" ht="18.75" x14ac:dyDescent="0.15">
      <c r="A10" s="43" t="s">
        <v>7</v>
      </c>
      <c r="B10" s="33" t="s">
        <v>14</v>
      </c>
      <c r="C10" s="33" t="s">
        <v>15</v>
      </c>
      <c r="D10" s="43" t="s">
        <v>16</v>
      </c>
      <c r="E10" s="43"/>
    </row>
    <row r="11" spans="1:5" ht="18.75" x14ac:dyDescent="0.15">
      <c r="A11" s="43"/>
      <c r="B11" s="33" t="s">
        <v>73</v>
      </c>
      <c r="C11" s="33" t="s">
        <v>74</v>
      </c>
      <c r="D11" s="37" t="s">
        <v>75</v>
      </c>
      <c r="E11" s="39"/>
    </row>
    <row r="12" spans="1:5" ht="51" customHeight="1" x14ac:dyDescent="0.15">
      <c r="A12" s="33" t="s">
        <v>22</v>
      </c>
      <c r="B12" s="34" t="s">
        <v>76</v>
      </c>
      <c r="C12" s="35"/>
      <c r="D12" s="35"/>
      <c r="E12" s="36"/>
    </row>
    <row r="13" spans="1:5" ht="18.75" x14ac:dyDescent="0.15">
      <c r="A13" s="33" t="s">
        <v>17</v>
      </c>
      <c r="B13" s="37" t="s">
        <v>34</v>
      </c>
      <c r="C13" s="38"/>
      <c r="D13" s="38"/>
      <c r="E13" s="39"/>
    </row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40" t="s">
        <v>1</v>
      </c>
      <c r="B1" s="40"/>
      <c r="C1" s="40"/>
      <c r="D1" s="40"/>
      <c r="E1" s="40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3</v>
      </c>
      <c r="C3" s="16"/>
      <c r="D3" s="16"/>
      <c r="E3" s="7"/>
    </row>
    <row r="4" spans="1:5" ht="18.75" x14ac:dyDescent="0.15">
      <c r="A4" s="33" t="s">
        <v>9</v>
      </c>
      <c r="B4" s="37" t="s">
        <v>78</v>
      </c>
      <c r="C4" s="38"/>
      <c r="D4" s="38"/>
      <c r="E4" s="39"/>
    </row>
    <row r="5" spans="1:5" ht="18.75" x14ac:dyDescent="0.15">
      <c r="A5" s="33" t="s">
        <v>24</v>
      </c>
      <c r="B5" s="41">
        <v>17400000</v>
      </c>
      <c r="C5" s="42"/>
      <c r="D5" s="33" t="s">
        <v>18</v>
      </c>
      <c r="E5" s="9">
        <v>17400000</v>
      </c>
    </row>
    <row r="6" spans="1:5" ht="18.75" x14ac:dyDescent="0.15">
      <c r="A6" s="33" t="s">
        <v>10</v>
      </c>
      <c r="B6" s="44">
        <f>E5/B5</f>
        <v>1</v>
      </c>
      <c r="C6" s="44"/>
      <c r="D6" s="33" t="s">
        <v>19</v>
      </c>
      <c r="E6" s="9">
        <v>16898000</v>
      </c>
    </row>
    <row r="7" spans="1:5" ht="18.75" x14ac:dyDescent="0.15">
      <c r="A7" s="33" t="s">
        <v>11</v>
      </c>
      <c r="B7" s="45">
        <v>44218</v>
      </c>
      <c r="C7" s="46"/>
      <c r="D7" s="33" t="s">
        <v>25</v>
      </c>
      <c r="E7" s="17">
        <v>44228</v>
      </c>
    </row>
    <row r="8" spans="1:5" ht="18.75" x14ac:dyDescent="0.15">
      <c r="A8" s="33" t="s">
        <v>12</v>
      </c>
      <c r="B8" s="46" t="s">
        <v>38</v>
      </c>
      <c r="C8" s="46"/>
      <c r="D8" s="33" t="s">
        <v>20</v>
      </c>
      <c r="E8" s="17">
        <v>44235</v>
      </c>
    </row>
    <row r="9" spans="1:5" ht="18.75" x14ac:dyDescent="0.15">
      <c r="A9" s="33" t="s">
        <v>13</v>
      </c>
      <c r="B9" s="46" t="s">
        <v>26</v>
      </c>
      <c r="C9" s="46"/>
      <c r="D9" s="33" t="s">
        <v>21</v>
      </c>
      <c r="E9" s="17">
        <v>44235</v>
      </c>
    </row>
    <row r="10" spans="1:5" ht="18.75" x14ac:dyDescent="0.15">
      <c r="A10" s="43" t="s">
        <v>7</v>
      </c>
      <c r="B10" s="33" t="s">
        <v>14</v>
      </c>
      <c r="C10" s="33" t="s">
        <v>15</v>
      </c>
      <c r="D10" s="43" t="s">
        <v>16</v>
      </c>
      <c r="E10" s="43"/>
    </row>
    <row r="11" spans="1:5" ht="18.75" x14ac:dyDescent="0.15">
      <c r="A11" s="43"/>
      <c r="B11" s="33" t="s">
        <v>81</v>
      </c>
      <c r="C11" s="33" t="s">
        <v>82</v>
      </c>
      <c r="D11" s="37" t="s">
        <v>83</v>
      </c>
      <c r="E11" s="39"/>
    </row>
    <row r="12" spans="1:5" ht="39" customHeight="1" x14ac:dyDescent="0.15">
      <c r="A12" s="33" t="s">
        <v>22</v>
      </c>
      <c r="B12" s="34" t="s">
        <v>79</v>
      </c>
      <c r="C12" s="35"/>
      <c r="D12" s="35"/>
      <c r="E12" s="36"/>
    </row>
    <row r="13" spans="1:5" ht="18.75" x14ac:dyDescent="0.15">
      <c r="A13" s="33" t="s">
        <v>17</v>
      </c>
      <c r="B13" s="37" t="s">
        <v>34</v>
      </c>
      <c r="C13" s="38"/>
      <c r="D13" s="38"/>
      <c r="E13" s="39"/>
    </row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40" t="s">
        <v>1</v>
      </c>
      <c r="B1" s="40"/>
      <c r="C1" s="40"/>
      <c r="D1" s="40"/>
      <c r="E1" s="40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4</v>
      </c>
      <c r="C3" s="16"/>
      <c r="D3" s="16"/>
      <c r="E3" s="7"/>
    </row>
    <row r="4" spans="1:5" ht="18.75" x14ac:dyDescent="0.15">
      <c r="A4" s="33" t="s">
        <v>9</v>
      </c>
      <c r="B4" s="37" t="s">
        <v>52</v>
      </c>
      <c r="C4" s="38"/>
      <c r="D4" s="38"/>
      <c r="E4" s="39"/>
    </row>
    <row r="5" spans="1:5" ht="18.75" x14ac:dyDescent="0.15">
      <c r="A5" s="33" t="s">
        <v>24</v>
      </c>
      <c r="B5" s="41">
        <v>19360000</v>
      </c>
      <c r="C5" s="42"/>
      <c r="D5" s="33" t="s">
        <v>18</v>
      </c>
      <c r="E5" s="9">
        <v>19360000</v>
      </c>
    </row>
    <row r="6" spans="1:5" ht="18.75" x14ac:dyDescent="0.15">
      <c r="A6" s="33" t="s">
        <v>10</v>
      </c>
      <c r="B6" s="44">
        <f>E5/B5</f>
        <v>1</v>
      </c>
      <c r="C6" s="44"/>
      <c r="D6" s="33" t="s">
        <v>19</v>
      </c>
      <c r="E6" s="9">
        <v>18782000</v>
      </c>
    </row>
    <row r="7" spans="1:5" ht="18.75" x14ac:dyDescent="0.15">
      <c r="A7" s="33" t="s">
        <v>11</v>
      </c>
      <c r="B7" s="45">
        <v>44225</v>
      </c>
      <c r="C7" s="46"/>
      <c r="D7" s="33" t="s">
        <v>25</v>
      </c>
      <c r="E7" s="17">
        <v>44228</v>
      </c>
    </row>
    <row r="8" spans="1:5" ht="18.75" x14ac:dyDescent="0.15">
      <c r="A8" s="33" t="s">
        <v>12</v>
      </c>
      <c r="B8" s="46" t="s">
        <v>38</v>
      </c>
      <c r="C8" s="46"/>
      <c r="D8" s="33" t="s">
        <v>20</v>
      </c>
      <c r="E8" s="17">
        <v>44243</v>
      </c>
    </row>
    <row r="9" spans="1:5" ht="18.75" x14ac:dyDescent="0.15">
      <c r="A9" s="33" t="s">
        <v>13</v>
      </c>
      <c r="B9" s="46" t="s">
        <v>26</v>
      </c>
      <c r="C9" s="46"/>
      <c r="D9" s="33" t="s">
        <v>21</v>
      </c>
      <c r="E9" s="17">
        <v>44243</v>
      </c>
    </row>
    <row r="10" spans="1:5" ht="18.75" x14ac:dyDescent="0.15">
      <c r="A10" s="43" t="s">
        <v>7</v>
      </c>
      <c r="B10" s="33" t="s">
        <v>14</v>
      </c>
      <c r="C10" s="33" t="s">
        <v>15</v>
      </c>
      <c r="D10" s="43" t="s">
        <v>16</v>
      </c>
      <c r="E10" s="43"/>
    </row>
    <row r="11" spans="1:5" ht="18.75" x14ac:dyDescent="0.15">
      <c r="A11" s="43"/>
      <c r="B11" s="33" t="s">
        <v>35</v>
      </c>
      <c r="C11" s="33" t="s">
        <v>36</v>
      </c>
      <c r="D11" s="37" t="s">
        <v>37</v>
      </c>
      <c r="E11" s="39"/>
    </row>
    <row r="12" spans="1:5" ht="37.5" customHeight="1" x14ac:dyDescent="0.15">
      <c r="A12" s="33" t="s">
        <v>22</v>
      </c>
      <c r="B12" s="34" t="s">
        <v>79</v>
      </c>
      <c r="C12" s="35"/>
      <c r="D12" s="35"/>
      <c r="E12" s="36"/>
    </row>
    <row r="13" spans="1:5" ht="18.75" x14ac:dyDescent="0.15">
      <c r="A13" s="33" t="s">
        <v>17</v>
      </c>
      <c r="B13" s="37" t="s">
        <v>34</v>
      </c>
      <c r="C13" s="38"/>
      <c r="D13" s="38"/>
      <c r="E13" s="39"/>
    </row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C22" sqref="C22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40" t="s">
        <v>1</v>
      </c>
      <c r="B1" s="40"/>
      <c r="C1" s="40"/>
      <c r="D1" s="40"/>
      <c r="E1" s="40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5</v>
      </c>
      <c r="C3" s="16"/>
      <c r="D3" s="16"/>
      <c r="E3" s="7"/>
    </row>
    <row r="4" spans="1:5" ht="18.75" x14ac:dyDescent="0.15">
      <c r="A4" s="33" t="s">
        <v>9</v>
      </c>
      <c r="B4" s="37" t="s">
        <v>55</v>
      </c>
      <c r="C4" s="38"/>
      <c r="D4" s="38"/>
      <c r="E4" s="39"/>
    </row>
    <row r="5" spans="1:5" ht="18.75" x14ac:dyDescent="0.15">
      <c r="A5" s="33" t="s">
        <v>24</v>
      </c>
      <c r="B5" s="41">
        <v>16335000</v>
      </c>
      <c r="C5" s="42"/>
      <c r="D5" s="33" t="s">
        <v>18</v>
      </c>
      <c r="E5" s="9">
        <v>16335000</v>
      </c>
    </row>
    <row r="6" spans="1:5" ht="18.75" x14ac:dyDescent="0.15">
      <c r="A6" s="33" t="s">
        <v>10</v>
      </c>
      <c r="B6" s="44">
        <f>E5/B5</f>
        <v>1</v>
      </c>
      <c r="C6" s="44"/>
      <c r="D6" s="33" t="s">
        <v>19</v>
      </c>
      <c r="E6" s="9">
        <v>16335000</v>
      </c>
    </row>
    <row r="7" spans="1:5" ht="18.75" x14ac:dyDescent="0.15">
      <c r="A7" s="33" t="s">
        <v>11</v>
      </c>
      <c r="B7" s="45">
        <v>44279</v>
      </c>
      <c r="C7" s="46"/>
      <c r="D7" s="33" t="s">
        <v>25</v>
      </c>
      <c r="E7" s="17">
        <v>44287</v>
      </c>
    </row>
    <row r="8" spans="1:5" ht="18.75" x14ac:dyDescent="0.15">
      <c r="A8" s="33" t="s">
        <v>12</v>
      </c>
      <c r="B8" s="46" t="s">
        <v>38</v>
      </c>
      <c r="C8" s="46"/>
      <c r="D8" s="33" t="s">
        <v>20</v>
      </c>
      <c r="E8" s="17">
        <v>44302</v>
      </c>
    </row>
    <row r="9" spans="1:5" ht="18.75" x14ac:dyDescent="0.15">
      <c r="A9" s="33" t="s">
        <v>13</v>
      </c>
      <c r="B9" s="46" t="s">
        <v>26</v>
      </c>
      <c r="C9" s="46"/>
      <c r="D9" s="33" t="s">
        <v>21</v>
      </c>
      <c r="E9" s="17">
        <v>44302</v>
      </c>
    </row>
    <row r="10" spans="1:5" ht="18.75" x14ac:dyDescent="0.15">
      <c r="A10" s="43" t="s">
        <v>7</v>
      </c>
      <c r="B10" s="33" t="s">
        <v>14</v>
      </c>
      <c r="C10" s="33" t="s">
        <v>15</v>
      </c>
      <c r="D10" s="43" t="s">
        <v>16</v>
      </c>
      <c r="E10" s="43"/>
    </row>
    <row r="11" spans="1:5" ht="18.75" x14ac:dyDescent="0.15">
      <c r="A11" s="43"/>
      <c r="B11" s="33" t="s">
        <v>86</v>
      </c>
      <c r="C11" s="33" t="s">
        <v>87</v>
      </c>
      <c r="D11" s="37" t="s">
        <v>88</v>
      </c>
      <c r="E11" s="39"/>
    </row>
    <row r="12" spans="1:5" ht="37.5" customHeight="1" x14ac:dyDescent="0.15">
      <c r="A12" s="33" t="s">
        <v>22</v>
      </c>
      <c r="B12" s="34" t="s">
        <v>79</v>
      </c>
      <c r="C12" s="35"/>
      <c r="D12" s="35"/>
      <c r="E12" s="36"/>
    </row>
    <row r="13" spans="1:5" ht="18.75" x14ac:dyDescent="0.15">
      <c r="A13" s="33" t="s">
        <v>17</v>
      </c>
      <c r="B13" s="37" t="s">
        <v>94</v>
      </c>
      <c r="C13" s="38"/>
      <c r="D13" s="38"/>
      <c r="E13" s="39"/>
    </row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13"/>
  <sheetViews>
    <sheetView workbookViewId="0">
      <selection activeCell="C28" sqref="C28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40" t="s">
        <v>1</v>
      </c>
      <c r="B1" s="40"/>
      <c r="C1" s="40"/>
      <c r="D1" s="40"/>
      <c r="E1" s="40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6</v>
      </c>
      <c r="C3" s="16"/>
      <c r="D3" s="16"/>
      <c r="E3" s="7"/>
    </row>
    <row r="4" spans="1:5" ht="18.75" x14ac:dyDescent="0.15">
      <c r="A4" s="33" t="s">
        <v>9</v>
      </c>
      <c r="B4" s="37" t="s">
        <v>59</v>
      </c>
      <c r="C4" s="38"/>
      <c r="D4" s="38"/>
      <c r="E4" s="39"/>
    </row>
    <row r="5" spans="1:5" ht="18.75" x14ac:dyDescent="0.15">
      <c r="A5" s="33" t="s">
        <v>24</v>
      </c>
      <c r="B5" s="41">
        <v>15620000</v>
      </c>
      <c r="C5" s="42"/>
      <c r="D5" s="33" t="s">
        <v>18</v>
      </c>
      <c r="E5" s="9">
        <v>15620000</v>
      </c>
    </row>
    <row r="6" spans="1:5" ht="18.75" x14ac:dyDescent="0.15">
      <c r="A6" s="33" t="s">
        <v>10</v>
      </c>
      <c r="B6" s="44">
        <f>E5/B5</f>
        <v>1</v>
      </c>
      <c r="C6" s="44"/>
      <c r="D6" s="33" t="s">
        <v>19</v>
      </c>
      <c r="E6" s="9">
        <v>15620000</v>
      </c>
    </row>
    <row r="7" spans="1:5" ht="18.75" x14ac:dyDescent="0.15">
      <c r="A7" s="33" t="s">
        <v>11</v>
      </c>
      <c r="B7" s="45">
        <v>44258</v>
      </c>
      <c r="C7" s="46"/>
      <c r="D7" s="33" t="s">
        <v>25</v>
      </c>
      <c r="E7" s="17">
        <v>44263</v>
      </c>
    </row>
    <row r="8" spans="1:5" ht="18.75" x14ac:dyDescent="0.15">
      <c r="A8" s="33" t="s">
        <v>12</v>
      </c>
      <c r="B8" s="46" t="s">
        <v>38</v>
      </c>
      <c r="C8" s="46"/>
      <c r="D8" s="33" t="s">
        <v>20</v>
      </c>
      <c r="E8" s="17">
        <v>44295</v>
      </c>
    </row>
    <row r="9" spans="1:5" ht="18.75" x14ac:dyDescent="0.15">
      <c r="A9" s="33" t="s">
        <v>13</v>
      </c>
      <c r="B9" s="46" t="s">
        <v>26</v>
      </c>
      <c r="C9" s="46"/>
      <c r="D9" s="33" t="s">
        <v>21</v>
      </c>
      <c r="E9" s="17">
        <v>44295</v>
      </c>
    </row>
    <row r="10" spans="1:5" ht="18.75" x14ac:dyDescent="0.15">
      <c r="A10" s="43" t="s">
        <v>7</v>
      </c>
      <c r="B10" s="33" t="s">
        <v>14</v>
      </c>
      <c r="C10" s="33" t="s">
        <v>15</v>
      </c>
      <c r="D10" s="43" t="s">
        <v>16</v>
      </c>
      <c r="E10" s="43"/>
    </row>
    <row r="11" spans="1:5" ht="18.75" x14ac:dyDescent="0.15">
      <c r="A11" s="43"/>
      <c r="B11" s="33" t="s">
        <v>90</v>
      </c>
      <c r="C11" s="33" t="s">
        <v>91</v>
      </c>
      <c r="D11" s="37" t="s">
        <v>92</v>
      </c>
      <c r="E11" s="39"/>
    </row>
    <row r="12" spans="1:5" ht="37.5" customHeight="1" x14ac:dyDescent="0.15">
      <c r="A12" s="33" t="s">
        <v>22</v>
      </c>
      <c r="B12" s="34" t="s">
        <v>79</v>
      </c>
      <c r="C12" s="35"/>
      <c r="D12" s="35"/>
      <c r="E12" s="36"/>
    </row>
    <row r="13" spans="1:5" ht="18.75" x14ac:dyDescent="0.15">
      <c r="A13" s="33" t="s">
        <v>17</v>
      </c>
      <c r="B13" s="37" t="s">
        <v>93</v>
      </c>
      <c r="C13" s="38"/>
      <c r="D13" s="38"/>
      <c r="E13" s="39"/>
    </row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2021년도 1분기</vt:lpstr>
      <vt:lpstr>1</vt:lpstr>
      <vt:lpstr>2</vt:lpstr>
      <vt:lpstr>3</vt:lpstr>
      <vt:lpstr>4</vt:lpstr>
      <vt:lpstr>5</vt:lpstr>
      <vt:lpstr>6</vt:lpstr>
      <vt:lpstr>'2021년도 1분기'!Print_Area</vt:lpstr>
      <vt:lpstr>'2021년도 1분기'!Print_Titles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홍성현</cp:lastModifiedBy>
  <cp:lastPrinted>2019-05-10T05:59:26Z</cp:lastPrinted>
  <dcterms:created xsi:type="dcterms:W3CDTF">2019-01-08T03:49:11Z</dcterms:created>
  <dcterms:modified xsi:type="dcterms:W3CDTF">2021-05-24T08:43:58Z</dcterms:modified>
</cp:coreProperties>
</file>